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540C31A-E6CD-48E8-980C-4E351E9E8DB8}" xr6:coauthVersionLast="47" xr6:coauthVersionMax="47" xr10:uidLastSave="{00000000-0000-0000-0000-000000000000}"/>
  <bookViews>
    <workbookView xWindow="5850" yWindow="1980" windowWidth="21600" windowHeight="11835" xr2:uid="{7C980DCB-EF2F-42E5-92C6-4C7D8CC8B8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/>
  <c r="H3" i="1"/>
  <c r="I3" i="1"/>
  <c r="H4" i="1"/>
  <c r="I4" i="1"/>
</calcChain>
</file>

<file path=xl/sharedStrings.xml><?xml version="1.0" encoding="utf-8"?>
<sst xmlns="http://schemas.openxmlformats.org/spreadsheetml/2006/main" count="70" uniqueCount="60">
  <si>
    <t>Tempat Lahir</t>
  </si>
  <si>
    <t>Tgl Lahir</t>
  </si>
  <si>
    <t>Jenis Kelamin</t>
  </si>
  <si>
    <t>Alamat Rumah</t>
  </si>
  <si>
    <t>Kabupaten</t>
  </si>
  <si>
    <t>Provinsi</t>
  </si>
  <si>
    <t>Telp HP</t>
  </si>
  <si>
    <t>Email</t>
  </si>
  <si>
    <t>Pendidikan id</t>
  </si>
  <si>
    <t>Kode Pekerjaan</t>
  </si>
  <si>
    <t>Start Event</t>
  </si>
  <si>
    <t>No Registrasi</t>
  </si>
  <si>
    <t>Nama Asesor</t>
  </si>
  <si>
    <t>sumber anggaran id</t>
  </si>
  <si>
    <t>instansi id</t>
  </si>
  <si>
    <t>keputusan_asesmen</t>
  </si>
  <si>
    <t>TUK</t>
  </si>
  <si>
    <t>No Blanko</t>
  </si>
  <si>
    <t>MID</t>
  </si>
  <si>
    <t>Nama Toko</t>
  </si>
  <si>
    <t>KC</t>
  </si>
  <si>
    <t>Unit</t>
  </si>
  <si>
    <t>Kode Jadwal</t>
  </si>
  <si>
    <t>Kelik Tri Raharjo</t>
  </si>
  <si>
    <t>3310081903890002</t>
  </si>
  <si>
    <t>Klaten</t>
  </si>
  <si>
    <t>L</t>
  </si>
  <si>
    <t>Ngemplak RT.002/RW.011 Desa Prawatan Kecamatan Jogonalan Kabupaten Klaten Provinsi Jawa Tengah</t>
  </si>
  <si>
    <t>085643335173</t>
  </si>
  <si>
    <t>kelik tri raharjo@lspmi.com</t>
  </si>
  <si>
    <t>BNSP.UJK.202206270144</t>
  </si>
  <si>
    <t>MET.000. 002413 2022</t>
  </si>
  <si>
    <t>Endang Sri Watiningsih</t>
  </si>
  <si>
    <t>K</t>
  </si>
  <si>
    <t>Yogyakarta</t>
  </si>
  <si>
    <t xml:space="preserve">KC Klaten        </t>
  </si>
  <si>
    <t xml:space="preserve">Unit Jogonalan Klaten                   </t>
  </si>
  <si>
    <t>Kasmiyati</t>
  </si>
  <si>
    <t>3404096011790001</t>
  </si>
  <si>
    <t>Sleman</t>
  </si>
  <si>
    <t>P</t>
  </si>
  <si>
    <t>Kebondalem, RT 001/006 Madurejo, Prambanan</t>
  </si>
  <si>
    <t>087738105819</t>
  </si>
  <si>
    <t>kasmiyati@lspmi.com</t>
  </si>
  <si>
    <t>MET.000.002412 2022</t>
  </si>
  <si>
    <t>Agus Tri Raharjo</t>
  </si>
  <si>
    <t>KASMIYATI</t>
  </si>
  <si>
    <t>KC Yogyakarta Adisucipto</t>
  </si>
  <si>
    <t xml:space="preserve">Unit Prambanan Ygy Adisucipto           </t>
  </si>
  <si>
    <t>Desi Ika Kurniawati</t>
  </si>
  <si>
    <t>3404084411760001</t>
  </si>
  <si>
    <t>Dadapan, Tanjungtirto RT 4/022 Kalitirto, Berbah Kabupaten Sleman Provinsi Daerah Istimewa Yogyakarta</t>
  </si>
  <si>
    <t>081229040736</t>
  </si>
  <si>
    <t>desi ika kurniawati@lspmi.com</t>
  </si>
  <si>
    <t>MET.000. 000264 2022</t>
  </si>
  <si>
    <t>Priyadi</t>
  </si>
  <si>
    <t xml:space="preserve">Unit Berbah Ygy Adisucipto              </t>
  </si>
  <si>
    <t>id</t>
  </si>
  <si>
    <t>nama_lengkap</t>
  </si>
  <si>
    <t>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</si>
</sst>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1" fontId="4" fillId="3" borderId="1" xfId="0" applyNumberFormat="1" applyFont="1" applyFill="1" applyBorder="1" applyAlignment="1">
      <alignment horizontal="center" vertical="center"/>
    </xf>
    <xf numFmtId="1" fontId="4" fillId="3" borderId="3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left" vertical="center"/>
    </xf>
  </cellXfs>
  <cellStyles count="2">
    <cellStyle name="Normal" xfId="0" builtinId="0"/>
    <cellStyle name="Normal 2" xfId="1" xr:uid="{F4A88CEA-7E57-40DE-AE5B-F2F9BC1AC6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0E3D2-199B-496A-BAE1-861D6F003BCF}">
  <dimension ref="A1:Z4"/>
  <sheetViews>
    <sheetView tabSelected="1" workbookViewId="0">
      <selection activeCell="D3" activeCellId="1" sqref="D7 D3"/>
    </sheetView>
  </sheetViews>
  <sheetFormatPr defaultColWidth="8.7109375" defaultRowHeight="15" x14ac:dyDescent="0.25"/>
  <cols>
    <col min="1" max="1" width="9.7109375" style="3" bestFit="1" customWidth="1"/>
    <col min="2" max="2" width="30.7109375" style="3" bestFit="1" customWidth="1"/>
    <col min="3" max="3" width="21.140625" style="3" customWidth="1"/>
    <col min="4" max="4" width="24.5703125" style="3" customWidth="1"/>
    <col min="5" max="5" width="15.42578125" style="3" customWidth="1"/>
    <col min="6" max="6" width="16.5703125" style="3" customWidth="1"/>
    <col min="7" max="7" width="142.28515625" style="14" customWidth="1"/>
    <col min="8" max="8" width="10" style="3" customWidth="1"/>
    <col min="9" max="9" width="7.5703125" style="3" customWidth="1"/>
    <col min="10" max="10" width="18.42578125" style="3" customWidth="1"/>
    <col min="11" max="11" width="37.7109375" style="3" customWidth="1"/>
    <col min="12" max="12" width="25.140625" style="3" customWidth="1"/>
    <col min="13" max="13" width="27.7109375" style="3" customWidth="1"/>
    <col min="14" max="14" width="26.7109375" style="3" customWidth="1"/>
    <col min="15" max="15" width="16.140625" style="3" customWidth="1"/>
    <col min="16" max="17" width="24.7109375" style="3" customWidth="1"/>
    <col min="18" max="18" width="26.28515625" style="3" customWidth="1"/>
    <col min="19" max="19" width="16.7109375" style="15" customWidth="1"/>
    <col min="20" max="20" width="33.28515625" style="15" customWidth="1"/>
    <col min="21" max="21" width="12.7109375" style="3" customWidth="1"/>
    <col min="22" max="22" width="23.5703125" style="3" bestFit="1" customWidth="1"/>
    <col min="23" max="23" width="12.85546875" style="3" bestFit="1" customWidth="1"/>
    <col min="24" max="24" width="30.5703125" style="16" bestFit="1" customWidth="1"/>
    <col min="25" max="26" width="33.28515625" style="17" customWidth="1"/>
    <col min="27" max="16384" width="8.7109375" style="3"/>
  </cols>
  <sheetData>
    <row r="1" spans="1:26" ht="28.15" customHeight="1" x14ac:dyDescent="0.25">
      <c r="A1" s="1" t="s">
        <v>57</v>
      </c>
      <c r="B1" s="1" t="s">
        <v>58</v>
      </c>
      <c r="C1" s="1" t="s">
        <v>59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22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</row>
    <row r="2" spans="1:26" ht="15.6" customHeight="1" x14ac:dyDescent="0.25">
      <c r="A2" s="4">
        <v>1002</v>
      </c>
      <c r="B2" s="4" t="s">
        <v>23</v>
      </c>
      <c r="C2" s="5" t="s">
        <v>24</v>
      </c>
      <c r="D2" s="4" t="s">
        <v>25</v>
      </c>
      <c r="E2" s="6">
        <v>32586</v>
      </c>
      <c r="F2" s="4" t="s">
        <v>26</v>
      </c>
      <c r="G2" s="4" t="s">
        <v>27</v>
      </c>
      <c r="H2" s="4" t="str">
        <f>LEFT(C2,4)</f>
        <v>3310</v>
      </c>
      <c r="I2" s="4" t="str">
        <f>LEFT(C2,2)</f>
        <v>33</v>
      </c>
      <c r="J2" s="5" t="s">
        <v>28</v>
      </c>
      <c r="K2" s="4" t="s">
        <v>29</v>
      </c>
      <c r="L2" s="4">
        <v>2</v>
      </c>
      <c r="M2" s="4">
        <v>8</v>
      </c>
      <c r="N2" s="4" t="s">
        <v>30</v>
      </c>
      <c r="O2" s="6">
        <v>44727</v>
      </c>
      <c r="P2" s="4" t="s">
        <v>31</v>
      </c>
      <c r="Q2" s="7" t="s">
        <v>32</v>
      </c>
      <c r="R2" s="4">
        <v>4</v>
      </c>
      <c r="S2" s="4">
        <v>100</v>
      </c>
      <c r="T2" s="4" t="s">
        <v>33</v>
      </c>
      <c r="U2" s="7" t="s">
        <v>34</v>
      </c>
      <c r="V2" s="8">
        <v>10144110</v>
      </c>
      <c r="W2" s="8"/>
      <c r="X2" s="9"/>
      <c r="Y2" s="10" t="s">
        <v>35</v>
      </c>
      <c r="Z2" s="11" t="s">
        <v>36</v>
      </c>
    </row>
    <row r="3" spans="1:26" ht="15.6" customHeight="1" x14ac:dyDescent="0.25">
      <c r="A3" s="4">
        <v>1003</v>
      </c>
      <c r="B3" s="4" t="s">
        <v>37</v>
      </c>
      <c r="C3" s="5" t="s">
        <v>38</v>
      </c>
      <c r="D3" s="4" t="s">
        <v>39</v>
      </c>
      <c r="E3" s="6">
        <v>29179</v>
      </c>
      <c r="F3" s="4" t="s">
        <v>40</v>
      </c>
      <c r="G3" s="4" t="s">
        <v>41</v>
      </c>
      <c r="H3" s="4" t="str">
        <f>LEFT(C3,4)</f>
        <v>3404</v>
      </c>
      <c r="I3" s="4" t="str">
        <f>LEFT(C3,2)</f>
        <v>34</v>
      </c>
      <c r="J3" s="5" t="s">
        <v>42</v>
      </c>
      <c r="K3" s="4" t="s">
        <v>43</v>
      </c>
      <c r="L3" s="4">
        <v>3</v>
      </c>
      <c r="M3" s="4">
        <v>8</v>
      </c>
      <c r="N3" s="4" t="s">
        <v>30</v>
      </c>
      <c r="O3" s="6">
        <v>44727</v>
      </c>
      <c r="P3" s="4" t="s">
        <v>44</v>
      </c>
      <c r="Q3" s="4" t="s">
        <v>45</v>
      </c>
      <c r="R3" s="4">
        <v>4</v>
      </c>
      <c r="S3" s="4">
        <v>100</v>
      </c>
      <c r="T3" s="4" t="s">
        <v>33</v>
      </c>
      <c r="U3" s="7" t="s">
        <v>34</v>
      </c>
      <c r="V3" s="8">
        <v>10144111</v>
      </c>
      <c r="W3" s="12">
        <v>10783539</v>
      </c>
      <c r="X3" s="9" t="s">
        <v>46</v>
      </c>
      <c r="Y3" s="10" t="s">
        <v>47</v>
      </c>
      <c r="Z3" s="11" t="s">
        <v>48</v>
      </c>
    </row>
    <row r="4" spans="1:26" ht="15.6" customHeight="1" x14ac:dyDescent="0.25">
      <c r="A4" s="4">
        <v>1004</v>
      </c>
      <c r="B4" s="4" t="s">
        <v>49</v>
      </c>
      <c r="C4" s="5" t="s">
        <v>50</v>
      </c>
      <c r="D4" s="4" t="s">
        <v>34</v>
      </c>
      <c r="E4" s="6">
        <v>28068</v>
      </c>
      <c r="F4" s="4" t="s">
        <v>40</v>
      </c>
      <c r="G4" s="4" t="s">
        <v>51</v>
      </c>
      <c r="H4" s="4" t="str">
        <f t="shared" ref="H4" si="0">LEFT(C4,4)</f>
        <v>3404</v>
      </c>
      <c r="I4" s="4" t="str">
        <f t="shared" ref="I4" si="1">LEFT(C4,2)</f>
        <v>34</v>
      </c>
      <c r="J4" s="5" t="s">
        <v>52</v>
      </c>
      <c r="K4" s="4" t="s">
        <v>53</v>
      </c>
      <c r="L4" s="4">
        <v>3</v>
      </c>
      <c r="M4" s="4">
        <v>8</v>
      </c>
      <c r="N4" s="4" t="s">
        <v>30</v>
      </c>
      <c r="O4" s="6">
        <v>44727</v>
      </c>
      <c r="P4" s="4" t="s">
        <v>54</v>
      </c>
      <c r="Q4" s="4" t="s">
        <v>55</v>
      </c>
      <c r="R4" s="4">
        <v>4</v>
      </c>
      <c r="S4" s="4">
        <v>100</v>
      </c>
      <c r="T4" s="4" t="s">
        <v>33</v>
      </c>
      <c r="U4" s="7" t="s">
        <v>34</v>
      </c>
      <c r="V4" s="8">
        <v>10144112</v>
      </c>
      <c r="W4" s="13">
        <v>11252044</v>
      </c>
      <c r="X4" s="9" t="s">
        <v>49</v>
      </c>
      <c r="Y4" s="10" t="s">
        <v>47</v>
      </c>
      <c r="Z4" s="1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2023-01-16T02:04:03Z</dcterms:created>
  <dcterms:modified xsi:type="dcterms:W3CDTF">2023-05-30T07:04:57Z</dcterms:modified>
</cp:coreProperties>
</file>